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78" sheetId="6" r:id="rId1"/>
  </sheets>
  <definedNames>
    <definedName name="_xlnm._FilterDatabase" localSheetId="0" hidden="1">'1978'!$A$24:$B$24</definedName>
  </definedNames>
  <calcPr calcId="125725"/>
</workbook>
</file>

<file path=xl/calcChain.xml><?xml version="1.0" encoding="utf-8"?>
<calcChain xmlns="http://schemas.openxmlformats.org/spreadsheetml/2006/main">
  <c r="E8" i="6"/>
  <c r="D8"/>
</calcChain>
</file>

<file path=xl/sharedStrings.xml><?xml version="1.0" encoding="utf-8"?>
<sst xmlns="http://schemas.openxmlformats.org/spreadsheetml/2006/main" count="89" uniqueCount="60">
  <si>
    <t>Votos %</t>
  </si>
  <si>
    <t>PRD</t>
  </si>
  <si>
    <t>UCN</t>
  </si>
  <si>
    <t>PRSC</t>
  </si>
  <si>
    <t>Juan Bosch</t>
  </si>
  <si>
    <t>Total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</si>
  <si>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</si>
  <si>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</si>
  <si>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</si>
  <si>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</si>
  <si>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</si>
  <si>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</si>
  <si>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</si>
  <si>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 xml:space="preserve">Partido Revolucionario Social Cristiano </t>
  </si>
  <si>
    <t>Partido Revolucionario Dominicano</t>
  </si>
  <si>
    <t>Unión Cívica Nacional</t>
  </si>
  <si>
    <t>PLD</t>
  </si>
  <si>
    <t>PDP</t>
  </si>
  <si>
    <t>PR-SC</t>
  </si>
  <si>
    <t>MIDA</t>
  </si>
  <si>
    <t>PQD</t>
  </si>
  <si>
    <t>MCN</t>
  </si>
  <si>
    <t>MSN</t>
  </si>
  <si>
    <t>PCD</t>
  </si>
  <si>
    <t>Partido Reformista y aliados</t>
  </si>
  <si>
    <t>PRD y aliados</t>
  </si>
  <si>
    <t>Partido Revolucionario Dominicano y aliados</t>
  </si>
  <si>
    <t>PR (SC) y aliados</t>
  </si>
  <si>
    <t>Alianza Social Demócrata</t>
  </si>
  <si>
    <t xml:space="preserve">Partido Reformista </t>
  </si>
  <si>
    <t>Partido Liberal Dominicana (PLD)</t>
  </si>
  <si>
    <t>Movimiento de Conciliación Nacional (MCN)</t>
  </si>
  <si>
    <t xml:space="preserve">Movimiento de Integración Democrático Antirreeleccionista </t>
  </si>
  <si>
    <t>Movimiento de Salavación Nacional</t>
  </si>
  <si>
    <t xml:space="preserve">Partido Demócrata Popular </t>
  </si>
  <si>
    <t>Partido Quisqueyano Demmócrata</t>
  </si>
  <si>
    <t>Partido Comunista Dominicano</t>
  </si>
  <si>
    <t>Joaquín Balaguer</t>
  </si>
  <si>
    <t>Partido</t>
  </si>
  <si>
    <t>Valores</t>
  </si>
  <si>
    <t>Narciso Isa Conde</t>
  </si>
  <si>
    <t>Elías Wessin y Wessin</t>
  </si>
  <si>
    <t>Antonio Guzmán</t>
  </si>
  <si>
    <t>Luis Homero Lajara Burgos</t>
  </si>
  <si>
    <t>Francisco Augusto Lora</t>
  </si>
  <si>
    <t>Alfonso Lockward</t>
  </si>
  <si>
    <t>Jaime Manuel Fernández</t>
  </si>
  <si>
    <t>Luis Julián Pérez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</si>
  <si>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</si>
  <si>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</si>
  <si>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</si>
  <si>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</si>
  <si>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</si>
  <si>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</si>
  <si>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</si>
  <si>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</si>
  <si>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 xml:space="preserve">Votación por partidos </t>
  </si>
  <si>
    <t xml:space="preserve">PR (SC) </t>
  </si>
  <si>
    <t xml:space="preserve">   </t>
  </si>
  <si>
    <t>Elecciones presidenciales 1978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</si>
</sst>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10" fontId="0" fillId="0" borderId="1" xfId="0" applyNumberFormat="1" applyBorder="1"/>
    <xf numFmtId="0" fontId="0" fillId="3" borderId="1" xfId="0" applyFont="1" applyFill="1" applyBorder="1" applyAlignment="1">
      <alignment wrapText="1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3" fontId="3" fillId="0" borderId="1" xfId="0" applyNumberFormat="1" applyFont="1" applyBorder="1"/>
    <xf numFmtId="10" fontId="3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1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'1978'!$B$24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 rot="0" vert="horz"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'1978'!$A$25:$A$36</c:f>
              <c:strCache>
                <c:ptCount val="12"/>
                <c:pt idx="0">
                  <c:v>PRD</c:v>
                </c:pt>
                <c:pt idx="1">
                  <c:v>PR-SC</c:v>
                </c:pt>
                <c:pt idx="2">
                  <c:v>PLD</c:v>
                </c:pt>
                <c:pt idx="3">
                  <c:v>UCN</c:v>
                </c:pt>
                <c:pt idx="4">
                  <c:v>MIDA</c:v>
                </c:pt>
                <c:pt idx="5">
                  <c:v>ASD</c:v>
                </c:pt>
                <c:pt idx="6">
                  <c:v>PCD</c:v>
                </c:pt>
                <c:pt idx="7">
                  <c:v>MCN</c:v>
                </c:pt>
                <c:pt idx="8">
                  <c:v>PRSC</c:v>
                </c:pt>
                <c:pt idx="9">
                  <c:v>MSN</c:v>
                </c:pt>
                <c:pt idx="10">
                  <c:v>PDP</c:v>
                </c:pt>
                <c:pt idx="11">
                  <c:v>PQD</c:v>
                </c:pt>
              </c:strCache>
            </c:strRef>
          </c:cat>
          <c:val>
            <c:numRef>
              <c:f>'1978'!$B$25:$B$36</c:f>
              <c:numCache>
                <c:formatCode>0.00%</c:formatCode>
                <c:ptCount val="12"/>
                <c:pt idx="0">
                  <c:v>0.51685775321358185</c:v>
                </c:pt>
                <c:pt idx="1">
                  <c:v>0.42167062167400393</c:v>
                </c:pt>
                <c:pt idx="2">
                  <c:v>1.1097978084286652E-2</c:v>
                </c:pt>
                <c:pt idx="3">
                  <c:v>8.283470444951915E-3</c:v>
                </c:pt>
                <c:pt idx="4">
                  <c:v>8.0328222324360533E-3</c:v>
                </c:pt>
                <c:pt idx="5">
                  <c:v>6.7324713853356907E-3</c:v>
                </c:pt>
                <c:pt idx="6">
                  <c:v>5.9358328496527469E-3</c:v>
                </c:pt>
                <c:pt idx="7">
                  <c:v>4.8523078056685147E-3</c:v>
                </c:pt>
                <c:pt idx="8">
                  <c:v>4.8202973110580555E-3</c:v>
                </c:pt>
                <c:pt idx="9">
                  <c:v>4.7001069633697268E-3</c:v>
                </c:pt>
                <c:pt idx="10">
                  <c:v>3.5972548282999345E-3</c:v>
                </c:pt>
                <c:pt idx="11">
                  <c:v>3.4190832073549243E-3</c:v>
                </c:pt>
              </c:numCache>
            </c:numRef>
          </c:val>
        </c:ser>
        <c:shape val="box"/>
        <c:axId val="67622784"/>
        <c:axId val="67624320"/>
        <c:axId val="0"/>
      </c:bar3DChart>
      <c:catAx>
        <c:axId val="676227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624320"/>
        <c:crosses val="autoZero"/>
        <c:auto val="1"/>
        <c:lblAlgn val="ctr"/>
        <c:lblOffset val="100"/>
      </c:catAx>
      <c:valAx>
        <c:axId val="67624320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622784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'1978'!$B$43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'1978'!$A$44:$A$53</c:f>
              <c:strCache>
                <c:ptCount val="10"/>
                <c:pt idx="0">
                  <c:v>PRD y aliados</c:v>
                </c:pt>
                <c:pt idx="1">
                  <c:v>PR (SC) y aliados</c:v>
                </c:pt>
                <c:pt idx="2">
                  <c:v>PLD</c:v>
                </c:pt>
                <c:pt idx="3">
                  <c:v>MCN</c:v>
                </c:pt>
                <c:pt idx="4">
                  <c:v>MIDA</c:v>
                </c:pt>
                <c:pt idx="5">
                  <c:v>MSN</c:v>
                </c:pt>
                <c:pt idx="6">
                  <c:v>PCD</c:v>
                </c:pt>
                <c:pt idx="7">
                  <c:v>PDP</c:v>
                </c:pt>
                <c:pt idx="8">
                  <c:v>PRSC</c:v>
                </c:pt>
                <c:pt idx="9">
                  <c:v>PQD</c:v>
                </c:pt>
              </c:strCache>
            </c:strRef>
          </c:cat>
          <c:val>
            <c:numRef>
              <c:f>'1978'!$B$44:$B$53</c:f>
              <c:numCache>
                <c:formatCode>0.00%</c:formatCode>
                <c:ptCount val="10"/>
                <c:pt idx="0">
                  <c:v>0.52359022459891758</c:v>
                </c:pt>
                <c:pt idx="1">
                  <c:v>0.42995409211895586</c:v>
                </c:pt>
                <c:pt idx="2">
                  <c:v>1.1097978084286652E-2</c:v>
                </c:pt>
                <c:pt idx="3">
                  <c:v>4.8523078056685147E-3</c:v>
                </c:pt>
                <c:pt idx="4">
                  <c:v>8.0328222324360533E-3</c:v>
                </c:pt>
                <c:pt idx="5">
                  <c:v>4.7001069633697268E-3</c:v>
                </c:pt>
                <c:pt idx="6">
                  <c:v>5.9358328496527469E-3</c:v>
                </c:pt>
                <c:pt idx="7">
                  <c:v>3.5972548282999345E-3</c:v>
                </c:pt>
                <c:pt idx="8">
                  <c:v>4.8202973110580555E-3</c:v>
                </c:pt>
                <c:pt idx="9">
                  <c:v>3.4190832073549243E-3</c:v>
                </c:pt>
              </c:numCache>
            </c:numRef>
          </c:val>
        </c:ser>
        <c:shape val="box"/>
        <c:axId val="67722240"/>
        <c:axId val="67728128"/>
        <c:axId val="0"/>
      </c:bar3DChart>
      <c:catAx>
        <c:axId val="677222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728128"/>
        <c:crosses val="autoZero"/>
        <c:auto val="1"/>
        <c:lblAlgn val="ctr"/>
        <c:lblOffset val="100"/>
      </c:catAx>
      <c:valAx>
        <c:axId val="67728128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722240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114299</xdr:rowOff>
    </xdr:from>
    <xdr:to>
      <xdr:col>6</xdr:col>
      <xdr:colOff>438149</xdr:colOff>
      <xdr:row>37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40</xdr:row>
      <xdr:rowOff>180974</xdr:rowOff>
    </xdr:from>
    <xdr:to>
      <xdr:col>2</xdr:col>
      <xdr:colOff>1647826</xdr:colOff>
      <xdr:row>56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361950</xdr:colOff>
      <xdr:row>0</xdr:row>
      <xdr:rowOff>0</xdr:rowOff>
    </xdr:from>
    <xdr:to>
      <xdr:col>6</xdr:col>
      <xdr:colOff>152401</xdr:colOff>
      <xdr:row>0</xdr:row>
      <xdr:rowOff>685800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1375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workbookViewId="0">
      <selection activeCell="A40" sqref="A40:F40"/>
    </sheetView>
  </sheetViews>
  <sheetFormatPr defaultColWidth="9.140625" defaultRowHeight="15"/>
  <cols>
    <col min="1" max="1" width="45.28515625" style="2" customWidth="1"/>
    <col min="2" max="2" width="18.7109375" style="2" customWidth="1"/>
    <col min="3" max="3" width="25.85546875" style="2" customWidth="1"/>
    <col min="4" max="4" width="10.5703125" style="2" customWidth="1"/>
    <col min="5" max="5" width="12.42578125" style="2" customWidth="1"/>
    <col min="6" max="6" width="9.140625" style="2"/>
    <col min="7" max="7" width="25.140625" style="2" customWidth="1"/>
    <col min="8" max="8" width="13.5703125" style="2" customWidth="1"/>
    <col min="9" max="16384" width="9.140625" style="2"/>
  </cols>
  <sheetData>
    <row r="1" spans="1:10" ht="57.75" customHeight="1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45" customHeight="1">
      <c r="A2" s="21" t="s">
        <v>59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8.5" customHeight="1">
      <c r="A3" s="22" t="s">
        <v>54</v>
      </c>
      <c r="B3" s="22"/>
      <c r="C3" s="22"/>
      <c r="D3" s="22"/>
      <c r="E3" s="22"/>
      <c r="G3" s="22" t="s">
        <v>55</v>
      </c>
      <c r="H3" s="22"/>
    </row>
    <row r="4" spans="1:10" s="6" customFormat="1" ht="28.5" customHeight="1">
      <c r="A4" s="7" t="s">
        <v>38</v>
      </c>
      <c r="B4" s="7" t="s">
        <v>10</v>
      </c>
      <c r="C4" s="7" t="s">
        <v>49</v>
      </c>
      <c r="D4" s="23" t="s">
        <v>48</v>
      </c>
      <c r="E4" s="24"/>
      <c r="G4" s="7" t="s">
        <v>9</v>
      </c>
      <c r="H4" s="7" t="s">
        <v>39</v>
      </c>
    </row>
    <row r="5" spans="1:10" s="6" customFormat="1" ht="28.5" customHeight="1">
      <c r="A5" s="8" t="s">
        <v>26</v>
      </c>
      <c r="B5" s="8" t="s">
        <v>25</v>
      </c>
      <c r="C5" s="8" t="s">
        <v>42</v>
      </c>
      <c r="D5" s="12">
        <v>866912</v>
      </c>
      <c r="E5" s="13">
        <v>0.52359022459891758</v>
      </c>
      <c r="G5" s="5" t="s">
        <v>11</v>
      </c>
      <c r="H5" s="16">
        <v>0.93852837488758578</v>
      </c>
    </row>
    <row r="6" spans="1:10" s="6" customFormat="1" ht="28.5" customHeight="1">
      <c r="A6" s="9" t="s">
        <v>14</v>
      </c>
      <c r="B6" s="9" t="s">
        <v>1</v>
      </c>
      <c r="C6" s="9" t="s">
        <v>42</v>
      </c>
      <c r="D6" s="14">
        <v>855765</v>
      </c>
      <c r="E6" s="15">
        <v>0.51685775321358185</v>
      </c>
      <c r="G6" s="5" t="s">
        <v>50</v>
      </c>
      <c r="H6" s="16">
        <v>0.95354431671787343</v>
      </c>
    </row>
    <row r="7" spans="1:10" s="6" customFormat="1" ht="28.5" customHeight="1">
      <c r="A7" s="9" t="s">
        <v>28</v>
      </c>
      <c r="B7" s="9" t="s">
        <v>12</v>
      </c>
      <c r="C7" s="9" t="s">
        <v>42</v>
      </c>
      <c r="D7" s="14">
        <v>11147</v>
      </c>
      <c r="E7" s="15">
        <v>6.7324713853356907E-3</v>
      </c>
      <c r="G7" s="5" t="s">
        <v>6</v>
      </c>
      <c r="H7" s="17">
        <v>0.55462158070935053</v>
      </c>
    </row>
    <row r="8" spans="1:10" s="6" customFormat="1" ht="28.5" customHeight="1">
      <c r="A8" s="8" t="s">
        <v>24</v>
      </c>
      <c r="B8" s="8" t="s">
        <v>27</v>
      </c>
      <c r="C8" s="8" t="s">
        <v>37</v>
      </c>
      <c r="D8" s="12">
        <f>D9+D10</f>
        <v>711878</v>
      </c>
      <c r="E8" s="13">
        <f>E9+E10</f>
        <v>0.42995409211895586</v>
      </c>
      <c r="G8" s="5" t="s">
        <v>51</v>
      </c>
      <c r="H8" s="17">
        <v>0.54067632837746959</v>
      </c>
    </row>
    <row r="9" spans="1:10" s="6" customFormat="1" ht="28.5" customHeight="1">
      <c r="A9" s="9" t="s">
        <v>29</v>
      </c>
      <c r="B9" s="9" t="s">
        <v>57</v>
      </c>
      <c r="C9" s="9" t="s">
        <v>37</v>
      </c>
      <c r="D9" s="14">
        <v>698163</v>
      </c>
      <c r="E9" s="15">
        <v>0.42167062167400393</v>
      </c>
      <c r="G9" s="5" t="s">
        <v>7</v>
      </c>
      <c r="H9" s="17">
        <v>9.5187131539577923</v>
      </c>
    </row>
    <row r="10" spans="1:10" s="6" customFormat="1" ht="28.5" customHeight="1">
      <c r="A10" s="9" t="s">
        <v>15</v>
      </c>
      <c r="B10" s="9" t="s">
        <v>2</v>
      </c>
      <c r="C10" s="9" t="s">
        <v>37</v>
      </c>
      <c r="D10" s="14">
        <v>13715</v>
      </c>
      <c r="E10" s="15">
        <v>8.283470444951915E-3</v>
      </c>
      <c r="G10" s="5" t="s">
        <v>52</v>
      </c>
      <c r="H10" s="17">
        <v>9.363613247996172</v>
      </c>
    </row>
    <row r="11" spans="1:10" s="6" customFormat="1" ht="28.5" customHeight="1">
      <c r="A11" s="8" t="s">
        <v>30</v>
      </c>
      <c r="B11" s="8" t="s">
        <v>16</v>
      </c>
      <c r="C11" s="8" t="s">
        <v>4</v>
      </c>
      <c r="D11" s="12">
        <v>18375</v>
      </c>
      <c r="E11" s="13">
        <v>1.1097978084286652E-2</v>
      </c>
      <c r="G11" s="5" t="s">
        <v>8</v>
      </c>
      <c r="H11" s="17">
        <v>2.2452816676494827</v>
      </c>
    </row>
    <row r="12" spans="1:10" s="6" customFormat="1" ht="28.5" customHeight="1">
      <c r="A12" s="8" t="s">
        <v>31</v>
      </c>
      <c r="B12" s="8" t="s">
        <v>21</v>
      </c>
      <c r="C12" s="8" t="s">
        <v>46</v>
      </c>
      <c r="D12" s="12">
        <v>8034</v>
      </c>
      <c r="E12" s="13">
        <v>4.8523078056685147E-3</v>
      </c>
      <c r="G12" s="5" t="s">
        <v>53</v>
      </c>
      <c r="H12" s="17">
        <v>2.1771140086631422</v>
      </c>
    </row>
    <row r="13" spans="1:10" s="6" customFormat="1" ht="28.5" customHeight="1">
      <c r="A13" s="8" t="s">
        <v>32</v>
      </c>
      <c r="B13" s="8" t="s">
        <v>19</v>
      </c>
      <c r="C13" s="8" t="s">
        <v>44</v>
      </c>
      <c r="D13" s="12">
        <v>13300</v>
      </c>
      <c r="E13" s="13">
        <v>8.0328222324360533E-3</v>
      </c>
    </row>
    <row r="14" spans="1:10" s="6" customFormat="1" ht="28.5" customHeight="1">
      <c r="A14" s="8" t="s">
        <v>33</v>
      </c>
      <c r="B14" s="8" t="s">
        <v>22</v>
      </c>
      <c r="C14" s="8" t="s">
        <v>47</v>
      </c>
      <c r="D14" s="12">
        <v>7782</v>
      </c>
      <c r="E14" s="13">
        <v>4.7001069633697268E-3</v>
      </c>
    </row>
    <row r="15" spans="1:10" s="6" customFormat="1" ht="28.5" customHeight="1">
      <c r="A15" s="8" t="s">
        <v>36</v>
      </c>
      <c r="B15" s="8" t="s">
        <v>23</v>
      </c>
      <c r="C15" s="8" t="s">
        <v>40</v>
      </c>
      <c r="D15" s="12">
        <v>9828</v>
      </c>
      <c r="E15" s="13">
        <v>5.9358328496527469E-3</v>
      </c>
    </row>
    <row r="16" spans="1:10" s="6" customFormat="1" ht="28.5" customHeight="1">
      <c r="A16" s="8" t="s">
        <v>34</v>
      </c>
      <c r="B16" s="8" t="s">
        <v>17</v>
      </c>
      <c r="C16" s="8" t="s">
        <v>43</v>
      </c>
      <c r="D16" s="12">
        <v>5956</v>
      </c>
      <c r="E16" s="13">
        <v>3.5972548282999345E-3</v>
      </c>
    </row>
    <row r="17" spans="1:15" s="6" customFormat="1" ht="28.5" customHeight="1">
      <c r="A17" s="8" t="s">
        <v>13</v>
      </c>
      <c r="B17" s="8" t="s">
        <v>3</v>
      </c>
      <c r="C17" s="8" t="s">
        <v>45</v>
      </c>
      <c r="D17" s="12">
        <v>7981</v>
      </c>
      <c r="E17" s="13">
        <v>4.8202973110580555E-3</v>
      </c>
    </row>
    <row r="18" spans="1:15" s="6" customFormat="1" ht="28.5" customHeight="1">
      <c r="A18" s="8" t="s">
        <v>35</v>
      </c>
      <c r="B18" s="8" t="s">
        <v>20</v>
      </c>
      <c r="C18" s="8" t="s">
        <v>41</v>
      </c>
      <c r="D18" s="12">
        <v>5661</v>
      </c>
      <c r="E18" s="13">
        <v>3.4190832073549243E-3</v>
      </c>
    </row>
    <row r="19" spans="1:15" s="6" customFormat="1" ht="28.5" customHeight="1"/>
    <row r="20" spans="1:15" s="6" customFormat="1" ht="28.5" customHeight="1">
      <c r="A20" s="18" t="s">
        <v>5</v>
      </c>
      <c r="B20" s="18"/>
      <c r="C20" s="18"/>
      <c r="D20" s="10">
        <v>1655707</v>
      </c>
      <c r="E20" s="11">
        <v>1</v>
      </c>
    </row>
    <row r="21" spans="1:15" s="6" customFormat="1" ht="28.5" customHeight="1"/>
    <row r="22" spans="1:15" s="6" customFormat="1" ht="28.5" customHeight="1">
      <c r="A22" s="19" t="s">
        <v>56</v>
      </c>
      <c r="B22" s="19"/>
      <c r="C22" s="19"/>
      <c r="D22" s="19"/>
      <c r="E22" s="19"/>
      <c r="F22" s="19"/>
      <c r="H22" s="2" t="s">
        <v>58</v>
      </c>
    </row>
    <row r="23" spans="1:15"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3" t="s">
        <v>10</v>
      </c>
      <c r="B24" s="3" t="s">
        <v>0</v>
      </c>
    </row>
    <row r="25" spans="1:15">
      <c r="A25" s="1" t="s">
        <v>1</v>
      </c>
      <c r="B25" s="4">
        <v>0.51685775321358185</v>
      </c>
    </row>
    <row r="26" spans="1:15">
      <c r="A26" s="1" t="s">
        <v>18</v>
      </c>
      <c r="B26" s="4">
        <v>0.42167062167400393</v>
      </c>
    </row>
    <row r="27" spans="1:15">
      <c r="A27" s="1" t="s">
        <v>16</v>
      </c>
      <c r="B27" s="4">
        <v>1.1097978084286652E-2</v>
      </c>
    </row>
    <row r="28" spans="1:15">
      <c r="A28" s="1" t="s">
        <v>2</v>
      </c>
      <c r="B28" s="4">
        <v>8.283470444951915E-3</v>
      </c>
    </row>
    <row r="29" spans="1:15">
      <c r="A29" s="1" t="s">
        <v>19</v>
      </c>
      <c r="B29" s="4">
        <v>8.0328222324360533E-3</v>
      </c>
    </row>
    <row r="30" spans="1:15">
      <c r="A30" s="1" t="s">
        <v>12</v>
      </c>
      <c r="B30" s="4">
        <v>6.7324713853356907E-3</v>
      </c>
    </row>
    <row r="31" spans="1:15">
      <c r="A31" s="1" t="s">
        <v>23</v>
      </c>
      <c r="B31" s="4">
        <v>5.9358328496527469E-3</v>
      </c>
    </row>
    <row r="32" spans="1:15">
      <c r="A32" s="1" t="s">
        <v>21</v>
      </c>
      <c r="B32" s="4">
        <v>4.8523078056685147E-3</v>
      </c>
    </row>
    <row r="33" spans="1:6">
      <c r="A33" s="1" t="s">
        <v>3</v>
      </c>
      <c r="B33" s="4">
        <v>4.8202973110580555E-3</v>
      </c>
    </row>
    <row r="34" spans="1:6">
      <c r="A34" s="1" t="s">
        <v>22</v>
      </c>
      <c r="B34" s="4">
        <v>4.7001069633697268E-3</v>
      </c>
    </row>
    <row r="35" spans="1:6">
      <c r="A35" s="1" t="s">
        <v>17</v>
      </c>
      <c r="B35" s="4">
        <v>3.5972548282999345E-3</v>
      </c>
    </row>
    <row r="36" spans="1:6">
      <c r="A36" s="1" t="s">
        <v>20</v>
      </c>
      <c r="B36" s="4">
        <v>3.4190832073549243E-3</v>
      </c>
    </row>
    <row r="40" spans="1:6" ht="28.5" customHeight="1">
      <c r="A40" s="19" t="s">
        <v>56</v>
      </c>
      <c r="B40" s="19"/>
      <c r="C40" s="19"/>
      <c r="D40" s="19"/>
      <c r="E40" s="19"/>
      <c r="F40" s="19"/>
    </row>
    <row r="43" spans="1:6">
      <c r="A43" s="3" t="s">
        <v>10</v>
      </c>
      <c r="B43" s="3" t="s">
        <v>0</v>
      </c>
    </row>
    <row r="44" spans="1:6">
      <c r="A44" s="1" t="s">
        <v>25</v>
      </c>
      <c r="B44" s="4">
        <v>0.52359022459891758</v>
      </c>
    </row>
    <row r="45" spans="1:6">
      <c r="A45" s="1" t="s">
        <v>27</v>
      </c>
      <c r="B45" s="4">
        <v>0.42995409211895586</v>
      </c>
    </row>
    <row r="46" spans="1:6">
      <c r="A46" s="1" t="s">
        <v>16</v>
      </c>
      <c r="B46" s="4">
        <v>1.1097978084286652E-2</v>
      </c>
    </row>
    <row r="47" spans="1:6">
      <c r="A47" s="1" t="s">
        <v>21</v>
      </c>
      <c r="B47" s="4">
        <v>4.8523078056685147E-3</v>
      </c>
    </row>
    <row r="48" spans="1:6">
      <c r="A48" s="1" t="s">
        <v>19</v>
      </c>
      <c r="B48" s="4">
        <v>8.0328222324360533E-3</v>
      </c>
    </row>
    <row r="49" spans="1:2">
      <c r="A49" s="1" t="s">
        <v>22</v>
      </c>
      <c r="B49" s="4">
        <v>4.7001069633697268E-3</v>
      </c>
    </row>
    <row r="50" spans="1:2">
      <c r="A50" s="1" t="s">
        <v>23</v>
      </c>
      <c r="B50" s="4">
        <v>5.9358328496527469E-3</v>
      </c>
    </row>
    <row r="51" spans="1:2">
      <c r="A51" s="1" t="s">
        <v>17</v>
      </c>
      <c r="B51" s="4">
        <v>3.5972548282999345E-3</v>
      </c>
    </row>
    <row r="52" spans="1:2">
      <c r="A52" s="1" t="s">
        <v>3</v>
      </c>
      <c r="B52" s="4">
        <v>4.8202973110580555E-3</v>
      </c>
    </row>
    <row r="53" spans="1:2">
      <c r="A53" s="1" t="s">
        <v>20</v>
      </c>
      <c r="B53" s="4">
        <v>3.4190832073549243E-3</v>
      </c>
    </row>
  </sheetData>
  <autoFilter ref="A24:B24">
    <sortState ref="A26:B37">
      <sortCondition descending="1" ref="B25"/>
    </sortState>
  </autoFilter>
  <mergeCells count="7">
    <mergeCell ref="A40:F40"/>
    <mergeCell ref="A22:F22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2012-11-12T16:14:57Z</dcterms:modified>
</cp:coreProperties>
</file>